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Hannover\Dez15_Uebergreifende_Analysen\HSBN\2022_Haertefallfonds\"/>
    </mc:Choice>
  </mc:AlternateContent>
  <xr:revisionPtr revIDLastSave="0" documentId="13_ncr:1_{3B7E4895-3BC8-420F-9660-951F126AFD30}" xr6:coauthVersionLast="36" xr6:coauthVersionMax="36" xr10:uidLastSave="{00000000-0000-0000-0000-000000000000}"/>
  <bookViews>
    <workbookView xWindow="0" yWindow="0" windowWidth="28800" windowHeight="12930" xr2:uid="{87A9E2A8-026E-4E15-BC46-A50C22DE9DB4}"/>
  </bookViews>
  <sheets>
    <sheet name="A_Schwelle 100%" sheetId="3" r:id="rId1"/>
    <sheet name="A7.1 Median Bundesländer"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3" l="1"/>
  <c r="B9" i="3" l="1"/>
</calcChain>
</file>

<file path=xl/sharedStrings.xml><?xml version="1.0" encoding="utf-8"?>
<sst xmlns="http://schemas.openxmlformats.org/spreadsheetml/2006/main" count="37" uniqueCount="35">
  <si>
    <t>Bitte geben Sie hier die gewünschte Haushaltszusammensetzung ein:</t>
  </si>
  <si>
    <t>Zahl der Personen im Haushalt im Alter von 14 oder mehr Jahren</t>
  </si>
  <si>
    <t>Zahl der Personen im Haushalt im Alter von unter 14 Jahren</t>
  </si>
  <si>
    <t>Bundesland / Region</t>
  </si>
  <si>
    <t>Jahr</t>
  </si>
  <si>
    <r>
      <t>2021</t>
    </r>
    <r>
      <rPr>
        <b/>
        <vertAlign val="superscript"/>
        <sz val="10"/>
        <rFont val="Arial"/>
        <family val="2"/>
      </rPr>
      <t>3)</t>
    </r>
  </si>
  <si>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</si>
  <si>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</si>
  <si>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</si>
  <si>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</si>
  <si>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</si>
  <si>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</si>
  <si>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</si>
  <si>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</si>
  <si>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</si>
  <si>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</si>
  <si>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</si>
  <si>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</si>
  <si>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</si>
  <si>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</si>
  <si>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</si>
  <si>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</si>
  <si>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</si>
  <si>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xml:space="preserve">   Früheres Bundesgebiet (ohne Berlin)</t>
  </si>
  <si>
    <t xml:space="preserve">   Neue Bundesländer (einschl. Berlin)</t>
  </si>
  <si>
    <r>
      <rPr>
        <vertAlign val="superscript"/>
        <sz val="10"/>
        <rFont val="Arial"/>
        <family val="2"/>
      </rPr>
      <t>2)</t>
    </r>
    <r>
      <rPr>
        <sz val="10"/>
        <rFont val="Arial"/>
        <family val="2"/>
      </rPr>
      <t xml:space="preserve"> Die Ergebnisse des Mikrozensus ab dem Erhebungsjahr 2020 sind durch methodische Veränderungen nur eingeschränkt mit den früheren Erhebungsjahren vergleichbar. Das Erhebungsjahr 2020 ist zudem von Einschränkungen bei der Erhebung betroffen und sollte deshalb nicht für Zeitvergleiche mit nachfolgenden Jahren herangezogen werden. Weitere Informationen dazu finden Sie auf der Informationsseite des </t>
    </r>
    <r>
      <rPr>
        <u/>
        <sz val="10"/>
        <color rgb="FF0000FF"/>
        <rFont val="Arial"/>
        <family val="2"/>
      </rPr>
      <t>Statistischen Bundesamtes</t>
    </r>
    <r>
      <rPr>
        <sz val="10"/>
        <rFont val="Arial"/>
        <family val="2"/>
      </rPr>
      <t>.</t>
    </r>
  </si>
  <si>
    <r>
      <rPr>
        <vertAlign val="superscript"/>
        <sz val="10"/>
        <rFont val="Arial"/>
        <family val="2"/>
      </rPr>
      <t>3)</t>
    </r>
    <r>
      <rPr>
        <sz val="10"/>
        <rFont val="Arial"/>
        <family val="2"/>
      </rPr>
      <t xml:space="preserve"> Erstergebnisse des Mikrozensus 2021.</t>
    </r>
  </si>
  <si>
    <r>
      <t>Tabelle A.7.1 Median der Äquivalenzeinkommen</t>
    </r>
    <r>
      <rPr>
        <b/>
        <vertAlign val="superscript"/>
        <sz val="12"/>
        <rFont val="Arial"/>
        <family val="2"/>
      </rPr>
      <t>1)</t>
    </r>
    <r>
      <rPr>
        <b/>
        <sz val="12"/>
        <rFont val="Arial"/>
        <family val="2"/>
      </rPr>
      <t xml:space="preserve"> in Euro nach Bundesländern</t>
    </r>
  </si>
  <si>
    <t>Ergebnisse des Mikrozensus. IT.NRW</t>
  </si>
  <si>
    <r>
      <rPr>
        <vertAlign val="superscript"/>
        <sz val="10"/>
        <rFont val="Arial"/>
        <family val="2"/>
      </rPr>
      <t xml:space="preserve"> 1)</t>
    </r>
    <r>
      <rPr>
        <sz val="10"/>
        <rFont val="Arial"/>
        <family val="2"/>
      </rPr>
      <t xml:space="preserve"> Median der auf der Basis der neuen OECD-Skala berechneten Äquivalenzeinkommen der Bevölkerung der jeweiligen Region in Hauptwohnsitzhaushalten.</t>
    </r>
  </si>
  <si>
    <r>
      <rPr>
        <vertAlign val="superscript"/>
        <sz val="9"/>
        <rFont val="Arial"/>
        <family val="2"/>
      </rPr>
      <t>2)</t>
    </r>
    <r>
      <rPr>
        <sz val="9"/>
        <rFont val="Arial"/>
        <family val="2"/>
      </rPr>
      <t xml:space="preserve"> Erstergebnisse des Mikrozensus 2021.</t>
    </r>
  </si>
  <si>
    <r>
      <t>Einkommenssschwelle</t>
    </r>
    <r>
      <rPr>
        <vertAlign val="superscript"/>
        <sz val="12"/>
        <rFont val="Arial"/>
        <family val="2"/>
      </rPr>
      <t>1)</t>
    </r>
    <r>
      <rPr>
        <sz val="12"/>
        <rFont val="Arial"/>
        <family val="2"/>
      </rPr>
      <t xml:space="preserve"> in Euro in Niedersachsen und Deutschland nach Haushaltszusammensetzung auf Basis des monatlichen Haushaltsnettoeinkommens (Medianeinkommen) 2021</t>
    </r>
  </si>
  <si>
    <r>
      <rPr>
        <sz val="10"/>
        <color theme="1"/>
        <rFont val="Arial"/>
        <family val="2"/>
      </rPr>
      <t>Quelle: Statistische Ämter des Bundes und der Länder: Statistikportal: Sozialberichterstattung.</t>
    </r>
    <r>
      <rPr>
        <u/>
        <sz val="10"/>
        <color theme="10"/>
        <rFont val="Arial"/>
        <family val="2"/>
      </rPr>
      <t xml:space="preserve">
https://www.statistikportal.de/de/sbe/ergebnisse/einkommen-armutsgefaehrdung-und-soziale-lebensbedingungen/armutsgefaehrdung-und </t>
    </r>
    <r>
      <rPr>
        <sz val="10"/>
        <color theme="1"/>
        <rFont val="Arial"/>
        <family val="2"/>
      </rPr>
      <t>(abgerufen am 7.12.2022), Tabelle A.7, Berechnungstabelle zur Ermittlung von Armutsgefährdungsschwellen modifiziert um den Medianwert (Durchschnittseinkommen). Landesamt für Statistik Niedersachen.</t>
    </r>
  </si>
  <si>
    <r>
      <rPr>
        <sz val="10"/>
        <color theme="1"/>
        <rFont val="Arial"/>
        <family val="2"/>
      </rPr>
      <t>Quelle: Statistische Ämter des Bundes und der Länder: Statistikportal: Sozialberichterstattung.</t>
    </r>
    <r>
      <rPr>
        <u/>
        <sz val="10"/>
        <color theme="10"/>
        <rFont val="Arial"/>
        <family val="2"/>
      </rPr>
      <t xml:space="preserve">
https://www.statistikportal.de/de/sbe/ergebnisse/einkommen-armutsgefaehrdung-und-soziale-lebensbedingungen/armutsgefaehrdung-und </t>
    </r>
    <r>
      <rPr>
        <sz val="10"/>
        <color theme="1"/>
        <rFont val="Arial"/>
        <family val="2"/>
      </rPr>
      <t>(abgerufen am 7.12.2022), Tabelle A.7, Berechnungstabelle zur Ermittlung von Armutsgefährdungsschwellen.</t>
    </r>
  </si>
  <si>
    <r>
      <rPr>
        <vertAlign val="superscript"/>
        <sz val="9"/>
        <rFont val="Arial"/>
        <family val="2"/>
      </rPr>
      <t>1)</t>
    </r>
    <r>
      <rPr>
        <sz val="9"/>
        <rFont val="Arial"/>
        <family val="2"/>
      </rPr>
      <t xml:space="preserve"> Zur Berechnung wird der jeweilige Median (Niedersachsen: Landeswert; Deutschland: Deutschlandwert) der Äquivalenzeinkommen (siehe Tabelle A7.1) herangezogen.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</si>
</sst>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7" x14ac:knownFonts="1">
    <font>
      <sz val="10"/>
      <name val="Arial"/>
      <family val="2"/>
    </font>
    <font>
      <sz val="10"/>
      <name val="Arial"/>
      <family val="2"/>
    </font>
    <font>
      <b/>
      <sz val="12"/>
      <name val="Arial"/>
      <family val="2"/>
    </font>
    <font>
      <b/>
      <vertAlign val="superscript"/>
      <sz val="12"/>
      <name val="Arial"/>
      <family val="2"/>
    </font>
    <font>
      <b/>
      <sz val="10"/>
      <name val="Arial"/>
      <family val="2"/>
    </font>
    <font>
      <b/>
      <vertAlign val="superscript"/>
      <sz val="10"/>
      <name val="Arial"/>
      <family val="2"/>
    </font>
    <font>
      <vertAlign val="superscript"/>
      <sz val="10"/>
      <name val="Arial"/>
      <family val="2"/>
    </font>
    <font>
      <u/>
      <sz val="10"/>
      <color theme="10"/>
      <name val="Arial"/>
      <family val="2"/>
    </font>
    <font>
      <u/>
      <sz val="10"/>
      <color rgb="FF0000FF"/>
      <name val="Arial"/>
      <family val="2"/>
    </font>
    <font>
      <sz val="8"/>
      <name val="Arial"/>
      <family val="2"/>
    </font>
    <font>
      <sz val="10"/>
      <color theme="1"/>
      <name val="Arial"/>
      <family val="2"/>
    </font>
    <font>
      <sz val="12"/>
      <name val="Arial"/>
      <family val="2"/>
    </font>
    <font>
      <vertAlign val="superscript"/>
      <sz val="12"/>
      <name val="Arial"/>
      <family val="2"/>
    </font>
    <font>
      <b/>
      <sz val="10"/>
      <color rgb="FFFF0000"/>
      <name val="Arial"/>
      <family val="2"/>
    </font>
    <font>
      <sz val="10"/>
      <color theme="2" tint="-0.249977111117893"/>
      <name val="Arial"/>
      <family val="2"/>
    </font>
    <font>
      <sz val="9"/>
      <name val="Arial"/>
      <family val="2"/>
    </font>
    <font>
      <vertAlign val="superscript"/>
      <sz val="9"/>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49">
    <xf numFmtId="0" fontId="0" fillId="0" borderId="0" xfId="0"/>
    <xf numFmtId="0" fontId="2" fillId="0" borderId="0" xfId="0" applyFont="1" applyBorder="1" applyAlignment="1"/>
    <xf numFmtId="3" fontId="0" fillId="0" borderId="0" xfId="0" applyNumberFormat="1" applyFont="1" applyBorder="1" applyAlignment="1">
      <alignment horizontal="right"/>
    </xf>
    <xf numFmtId="3" fontId="1" fillId="0" borderId="0" xfId="0" applyNumberFormat="1" applyFont="1" applyBorder="1" applyAlignment="1">
      <alignment horizontal="right"/>
    </xf>
    <xf numFmtId="3" fontId="0" fillId="0" borderId="0" xfId="0" applyNumberFormat="1" applyAlignment="1">
      <alignment horizontal="right"/>
    </xf>
    <xf numFmtId="164" fontId="0" fillId="0" borderId="0" xfId="0" applyNumberFormat="1" applyAlignment="1">
      <alignment horizontal="right"/>
    </xf>
    <xf numFmtId="0" fontId="1" fillId="0" borderId="0" xfId="0" applyFont="1" applyBorder="1" applyAlignment="1">
      <alignment horizontal="right"/>
    </xf>
    <xf numFmtId="0" fontId="1" fillId="0" borderId="0" xfId="0" applyFont="1" applyBorder="1"/>
    <xf numFmtId="0" fontId="1" fillId="0" borderId="0" xfId="0" applyFont="1" applyBorder="1" applyAlignment="1">
      <alignment horizontal="right" wrapText="1"/>
    </xf>
    <xf numFmtId="0" fontId="0" fillId="2" borderId="1" xfId="0" applyFill="1" applyBorder="1" applyProtection="1">
      <protection locked="0"/>
    </xf>
    <xf numFmtId="0" fontId="0" fillId="2" borderId="2" xfId="0" applyFill="1" applyBorder="1" applyProtection="1">
      <protection locked="0"/>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6" xfId="0" applyFont="1" applyBorder="1" applyAlignment="1">
      <alignment wrapText="1"/>
    </xf>
    <xf numFmtId="3" fontId="1" fillId="0" borderId="0" xfId="0" applyNumberFormat="1" applyFont="1" applyBorder="1" applyAlignment="1">
      <alignment horizontal="right" indent="1"/>
    </xf>
    <xf numFmtId="0" fontId="1" fillId="0" borderId="6" xfId="0" applyFont="1" applyBorder="1" applyAlignment="1">
      <alignment vertical="center" wrapText="1"/>
    </xf>
    <xf numFmtId="0" fontId="4" fillId="0" borderId="6" xfId="0" applyFont="1" applyBorder="1" applyAlignment="1">
      <alignment vertical="center" wrapText="1"/>
    </xf>
    <xf numFmtId="3" fontId="4" fillId="0" borderId="0" xfId="0" applyNumberFormat="1" applyFont="1" applyBorder="1" applyAlignment="1">
      <alignment horizontal="right" indent="1"/>
    </xf>
    <xf numFmtId="0" fontId="1" fillId="0" borderId="7" xfId="0" applyFont="1" applyBorder="1" applyAlignment="1">
      <alignment vertical="center" wrapText="1"/>
    </xf>
    <xf numFmtId="3" fontId="1" fillId="0" borderId="0" xfId="0" applyNumberFormat="1" applyFont="1" applyBorder="1" applyAlignment="1">
      <alignment horizontal="right" indent="2"/>
    </xf>
    <xf numFmtId="0" fontId="1" fillId="0" borderId="0" xfId="0" applyFont="1" applyBorder="1" applyAlignment="1">
      <alignment vertical="top" wrapText="1"/>
    </xf>
    <xf numFmtId="0" fontId="1" fillId="0" borderId="0" xfId="0" applyFont="1" applyBorder="1" applyAlignment="1">
      <alignment horizontal="left" vertical="top" wrapText="1"/>
    </xf>
    <xf numFmtId="0" fontId="0" fillId="0" borderId="0" xfId="0" applyFont="1" applyBorder="1" applyAlignment="1">
      <alignment vertical="top" wrapText="1"/>
    </xf>
    <xf numFmtId="0" fontId="9" fillId="0" borderId="0" xfId="0" applyFont="1" applyBorder="1" applyAlignment="1"/>
    <xf numFmtId="0" fontId="1" fillId="0" borderId="0" xfId="0" applyFont="1" applyBorder="1" applyAlignment="1"/>
    <xf numFmtId="0" fontId="9" fillId="0" borderId="0" xfId="0" applyFont="1" applyBorder="1"/>
    <xf numFmtId="0" fontId="4" fillId="0" borderId="0" xfId="0" applyFont="1" applyBorder="1"/>
    <xf numFmtId="0" fontId="1" fillId="3" borderId="6" xfId="0" applyFont="1" applyFill="1" applyBorder="1" applyAlignment="1">
      <alignment vertical="center" wrapText="1"/>
    </xf>
    <xf numFmtId="3" fontId="1" fillId="3" borderId="0" xfId="0" applyNumberFormat="1" applyFont="1" applyFill="1" applyBorder="1" applyAlignment="1">
      <alignment horizontal="right" indent="1"/>
    </xf>
    <xf numFmtId="0" fontId="0" fillId="0" borderId="0" xfId="0" applyFont="1" applyBorder="1" applyAlignment="1">
      <alignment horizontal="left" wrapText="1"/>
    </xf>
    <xf numFmtId="0" fontId="4" fillId="0" borderId="4" xfId="0" applyFont="1" applyBorder="1" applyAlignment="1">
      <alignment vertical="center" wrapText="1"/>
    </xf>
    <xf numFmtId="0" fontId="2" fillId="0" borderId="0" xfId="0" applyFont="1" applyBorder="1" applyAlignment="1">
      <alignment wrapText="1"/>
    </xf>
    <xf numFmtId="0" fontId="4" fillId="0" borderId="8"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vertical="center" wrapText="1"/>
    </xf>
    <xf numFmtId="0" fontId="13" fillId="0" borderId="0" xfId="0" applyFont="1" applyBorder="1" applyAlignment="1">
      <alignment wrapText="1"/>
    </xf>
    <xf numFmtId="0" fontId="14" fillId="0" borderId="0" xfId="0" applyFont="1" applyBorder="1" applyAlignment="1">
      <alignment vertical="center" wrapText="1"/>
    </xf>
    <xf numFmtId="3" fontId="14" fillId="0" borderId="0" xfId="0" applyNumberFormat="1" applyFont="1" applyBorder="1" applyAlignment="1">
      <alignment horizontal="right" indent="1"/>
    </xf>
    <xf numFmtId="0" fontId="0" fillId="0" borderId="0" xfId="0" applyFont="1" applyBorder="1" applyAlignment="1"/>
    <xf numFmtId="0" fontId="15" fillId="0" borderId="0" xfId="0" applyFont="1" applyBorder="1" applyAlignment="1"/>
    <xf numFmtId="0" fontId="11" fillId="0" borderId="0" xfId="0" applyFont="1" applyBorder="1" applyAlignment="1">
      <alignment horizontal="left" wrapText="1"/>
    </xf>
    <xf numFmtId="0" fontId="7" fillId="0" borderId="0" xfId="1" applyBorder="1" applyAlignment="1">
      <alignment horizontal="left" wrapText="1"/>
    </xf>
    <xf numFmtId="0" fontId="15" fillId="0" borderId="0" xfId="0" applyFont="1" applyBorder="1" applyAlignment="1">
      <alignment horizontal="left" vertical="top" wrapText="1"/>
    </xf>
    <xf numFmtId="0" fontId="0" fillId="0" borderId="0" xfId="0" applyFont="1" applyBorder="1" applyAlignment="1">
      <alignment horizontal="left"/>
    </xf>
    <xf numFmtId="0" fontId="2" fillId="0" borderId="0" xfId="0" applyFont="1" applyBorder="1" applyAlignment="1">
      <alignment horizontal="left"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1" applyFont="1" applyBorder="1" applyAlignment="1">
      <alignment horizontal="lef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atistikportal.de/de/sbe/ergebnisse/einkommen-armutsgefaehrdung-und-soziale-lebensbedingungen/armutsgefaehrdung-und"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tatistikportal.de/de/sbe/ergebnisse/einkommen-armutsgefaehrdung-und-soziale-lebensbedingungen/armutsgefaehrdung-und" TargetMode="External"/><Relationship Id="rId1" Type="http://schemas.openxmlformats.org/officeDocument/2006/relationships/hyperlink" Target="https://www.destatis.de/DE/Themen/Gesellschaft-Umwelt/Bevoelkerung/Haushalte-Familien/Methoden/mikrozensus-202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A44F-0AF7-427F-A8E9-FF5220725C6F}">
  <sheetPr>
    <pageSetUpPr fitToPage="1"/>
  </sheetPr>
  <dimension ref="A1:O19"/>
  <sheetViews>
    <sheetView tabSelected="1" zoomScaleNormal="100" zoomScaleSheetLayoutView="100" workbookViewId="0">
      <selection sqref="A1:B1"/>
    </sheetView>
  </sheetViews>
  <sheetFormatPr baseColWidth="10" defaultColWidth="10.7109375" defaultRowHeight="12.75" x14ac:dyDescent="0.2"/>
  <cols>
    <col min="1" max="1" width="38.28515625" style="23" customWidth="1"/>
    <col min="2" max="2" width="34.42578125" style="25" customWidth="1"/>
    <col min="3" max="3" width="19.28515625" style="25" customWidth="1"/>
    <col min="4" max="4" width="10.7109375" style="25" customWidth="1"/>
    <col min="5" max="11" width="10.7109375" style="7" customWidth="1"/>
    <col min="12" max="12" width="7.28515625" style="7" customWidth="1"/>
    <col min="13" max="14" width="10.7109375" style="7" customWidth="1"/>
    <col min="15" max="16384" width="10.7109375" style="7"/>
  </cols>
  <sheetData>
    <row r="1" spans="1:15" ht="51" customHeight="1" x14ac:dyDescent="0.25">
      <c r="A1" s="40" t="s">
        <v>31</v>
      </c>
      <c r="B1" s="40"/>
      <c r="C1" s="31"/>
      <c r="D1" s="31"/>
      <c r="E1" s="31"/>
      <c r="F1" s="31"/>
      <c r="G1" s="31"/>
      <c r="H1" s="31"/>
      <c r="I1" s="6"/>
      <c r="J1" s="6"/>
      <c r="K1" s="6"/>
    </row>
    <row r="2" spans="1:15" ht="15.75" x14ac:dyDescent="0.25">
      <c r="A2" s="1"/>
      <c r="B2" s="2"/>
      <c r="C2" s="3"/>
      <c r="D2" s="3"/>
      <c r="E2" s="3"/>
      <c r="F2" s="4"/>
      <c r="G2" s="5"/>
      <c r="H2" s="5"/>
      <c r="I2" s="6"/>
      <c r="J2" s="6"/>
      <c r="K2" s="6"/>
    </row>
    <row r="3" spans="1:15" ht="33.75" customHeight="1" x14ac:dyDescent="0.2">
      <c r="A3" s="7"/>
      <c r="B3" s="35" t="s">
        <v>0</v>
      </c>
      <c r="C3" s="35"/>
      <c r="D3" s="8"/>
      <c r="E3" s="6"/>
      <c r="F3" s="6"/>
      <c r="G3" s="6"/>
      <c r="H3" s="6"/>
      <c r="I3" s="6"/>
      <c r="J3" s="6"/>
      <c r="K3" s="6"/>
    </row>
    <row r="4" spans="1:15" ht="41.25" customHeight="1" x14ac:dyDescent="0.2">
      <c r="A4" s="29" t="s">
        <v>1</v>
      </c>
      <c r="B4" s="9">
        <v>1</v>
      </c>
      <c r="E4" s="6"/>
      <c r="F4" s="6"/>
      <c r="I4" s="6"/>
      <c r="J4" s="6"/>
      <c r="K4" s="6"/>
    </row>
    <row r="5" spans="1:15" ht="41.25" customHeight="1" x14ac:dyDescent="0.2">
      <c r="A5" s="29" t="s">
        <v>2</v>
      </c>
      <c r="B5" s="10">
        <v>0</v>
      </c>
      <c r="E5" s="6"/>
      <c r="F5" s="6"/>
      <c r="I5" s="6"/>
      <c r="J5" s="6"/>
      <c r="K5" s="6"/>
    </row>
    <row r="6" spans="1:15" ht="6" customHeight="1" x14ac:dyDescent="0.2">
      <c r="A6" s="32"/>
      <c r="B6" s="7"/>
      <c r="C6" s="7"/>
      <c r="D6" s="7"/>
    </row>
    <row r="7" spans="1:15" x14ac:dyDescent="0.2">
      <c r="A7" s="33" t="s">
        <v>14</v>
      </c>
      <c r="B7" s="17">
        <f>'A7.1 Median Bundesländer'!B14*1* (1 +(($B$4-1)*0.5) + ($B$5*0.3))</f>
        <v>1861.78</v>
      </c>
      <c r="C7" s="7"/>
      <c r="D7" s="7"/>
    </row>
    <row r="8" spans="1:15" ht="8.25" customHeight="1" x14ac:dyDescent="0.2">
      <c r="A8" s="34"/>
      <c r="B8" s="14"/>
      <c r="C8" s="7"/>
      <c r="D8" s="7"/>
    </row>
    <row r="9" spans="1:15" x14ac:dyDescent="0.2">
      <c r="A9" s="36" t="s">
        <v>22</v>
      </c>
      <c r="B9" s="37">
        <f>'A7.1 Median Bundesländer'!B23*1* (1 +(($B$4-1)*0.5) + ($B$5*0.3))</f>
        <v>1912.71</v>
      </c>
      <c r="C9" s="7"/>
      <c r="D9" s="7"/>
    </row>
    <row r="10" spans="1:15" x14ac:dyDescent="0.2">
      <c r="A10" s="18"/>
      <c r="B10" s="19"/>
      <c r="C10" s="19"/>
      <c r="D10" s="19"/>
      <c r="E10" s="19"/>
    </row>
    <row r="11" spans="1:15" ht="5.25" customHeight="1" x14ac:dyDescent="0.2">
      <c r="A11" s="22"/>
      <c r="B11" s="22"/>
      <c r="C11" s="22"/>
      <c r="D11" s="22"/>
      <c r="E11" s="22"/>
      <c r="F11" s="22"/>
      <c r="G11" s="22"/>
      <c r="H11" s="22"/>
      <c r="I11" s="22"/>
      <c r="J11" s="22"/>
      <c r="K11" s="22"/>
      <c r="L11" s="22"/>
      <c r="M11" s="22"/>
      <c r="N11" s="20"/>
      <c r="O11" s="20"/>
    </row>
    <row r="12" spans="1:15" ht="27.75" customHeight="1" x14ac:dyDescent="0.2">
      <c r="A12" s="42" t="s">
        <v>34</v>
      </c>
      <c r="B12" s="42"/>
      <c r="C12" s="22"/>
      <c r="D12" s="22"/>
      <c r="E12" s="22"/>
      <c r="F12" s="22"/>
      <c r="G12" s="22"/>
      <c r="H12" s="22"/>
      <c r="I12" s="22"/>
      <c r="J12" s="22"/>
      <c r="K12" s="22"/>
      <c r="L12" s="22"/>
      <c r="M12" s="22"/>
      <c r="N12" s="22"/>
      <c r="O12" s="22"/>
    </row>
    <row r="13" spans="1:15" ht="21" customHeight="1" x14ac:dyDescent="0.2">
      <c r="A13" s="39" t="s">
        <v>30</v>
      </c>
      <c r="B13" s="39"/>
      <c r="C13" s="38"/>
      <c r="D13" s="38"/>
      <c r="E13" s="38"/>
      <c r="F13" s="38"/>
      <c r="G13" s="38"/>
      <c r="H13" s="38"/>
      <c r="I13" s="38"/>
      <c r="J13" s="38"/>
      <c r="K13" s="38"/>
      <c r="L13" s="38"/>
      <c r="M13" s="38"/>
    </row>
    <row r="14" spans="1:15" ht="82.5" customHeight="1" x14ac:dyDescent="0.2">
      <c r="A14" s="41" t="s">
        <v>32</v>
      </c>
      <c r="B14" s="41"/>
      <c r="C14" s="7"/>
      <c r="D14" s="7"/>
    </row>
    <row r="15" spans="1:15" x14ac:dyDescent="0.2">
      <c r="A15" s="24"/>
      <c r="B15" s="7"/>
      <c r="C15" s="7"/>
      <c r="D15" s="7"/>
    </row>
    <row r="16" spans="1:15" x14ac:dyDescent="0.2">
      <c r="A16" s="24"/>
      <c r="B16" s="7"/>
      <c r="C16" s="7"/>
      <c r="D16" s="7"/>
    </row>
    <row r="17" spans="1:4" x14ac:dyDescent="0.2">
      <c r="A17" s="24"/>
      <c r="B17" s="7"/>
      <c r="C17" s="7"/>
      <c r="D17" s="7"/>
    </row>
    <row r="18" spans="1:4" x14ac:dyDescent="0.2">
      <c r="A18" s="24"/>
      <c r="B18" s="7"/>
      <c r="C18" s="7"/>
      <c r="D18" s="7"/>
    </row>
    <row r="19" spans="1:4" x14ac:dyDescent="0.2">
      <c r="A19" s="24"/>
      <c r="B19" s="7"/>
      <c r="C19" s="7"/>
      <c r="D19" s="7"/>
    </row>
  </sheetData>
  <sheetProtection algorithmName="SHA-512" hashValue="7ba9iXguCwgbeAQSYEU4r7JCBY1iGEk9FOa81NqbOHD/wE27LYHidjk7NjHPGi8O+MW/V+1ewpKhYzEFzvYbVw==" saltValue="bM0XDs+0xN9FVnnQ83Ehnw==" spinCount="100000" sheet="1" objects="1" scenarios="1"/>
  <mergeCells count="3">
    <mergeCell ref="A1:B1"/>
    <mergeCell ref="A14:B14"/>
    <mergeCell ref="A12:B12"/>
  </mergeCells>
  <dataValidations count="2">
    <dataValidation type="list" allowBlank="1" showInputMessage="1" showErrorMessage="1" sqref="B5" xr:uid="{822E5599-AF3D-42A4-A03B-73F7F6B2D5BF}">
      <formula1>"0,1,2,3,4,5,6,7,8,9,10"</formula1>
    </dataValidation>
    <dataValidation type="list" allowBlank="1" showInputMessage="1" showErrorMessage="1" sqref="B4" xr:uid="{D0F233D0-B651-4741-87A4-7FED23870752}">
      <formula1>"1,2,3,4,5,6,7,8,9,10"</formula1>
    </dataValidation>
  </dataValidations>
  <hyperlinks>
    <hyperlink ref="A14" r:id="rId1" display="https://www.statistikportal.de/de/sbe/ergebnisse/einkommen-armutsgefaehrdung-und-soziale-lebensbedingungen/armutsgefaehrdung-und" xr:uid="{54F5D72F-F9FF-4EE5-B66D-35E0230570DD}"/>
  </hyperlinks>
  <pageMargins left="0.78740157499999996" right="0.78740157499999996" top="0.984251969" bottom="0.984251969" header="0.4921259845" footer="0.4921259845"/>
  <pageSetup paperSize="9"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DE146-64D7-4354-9886-EE6B0DA8D967}">
  <sheetPr>
    <pageSetUpPr fitToPage="1"/>
  </sheetPr>
  <dimension ref="A1:B35"/>
  <sheetViews>
    <sheetView zoomScale="115" zoomScaleNormal="115" zoomScaleSheetLayoutView="100" workbookViewId="0">
      <pane xSplit="1" topLeftCell="B1" activePane="topRight" state="frozen"/>
      <selection pane="topRight" activeCell="B14" sqref="B14"/>
    </sheetView>
  </sheetViews>
  <sheetFormatPr baseColWidth="10" defaultColWidth="10.7109375" defaultRowHeight="12.75" x14ac:dyDescent="0.2"/>
  <cols>
    <col min="1" max="1" width="36.28515625" style="23" customWidth="1"/>
    <col min="2" max="16384" width="10.7109375" style="7"/>
  </cols>
  <sheetData>
    <row r="1" spans="1:2" s="26" customFormat="1" ht="51.75" customHeight="1" x14ac:dyDescent="0.25">
      <c r="A1" s="44" t="s">
        <v>27</v>
      </c>
      <c r="B1" s="44"/>
    </row>
    <row r="2" spans="1:2" x14ac:dyDescent="0.2">
      <c r="A2" s="24"/>
    </row>
    <row r="3" spans="1:2" ht="21" customHeight="1" x14ac:dyDescent="0.2">
      <c r="A3" s="45" t="s">
        <v>3</v>
      </c>
      <c r="B3" s="30" t="s">
        <v>4</v>
      </c>
    </row>
    <row r="4" spans="1:2" ht="21" customHeight="1" x14ac:dyDescent="0.2">
      <c r="A4" s="46"/>
      <c r="B4" s="11" t="s">
        <v>5</v>
      </c>
    </row>
    <row r="5" spans="1:2" x14ac:dyDescent="0.2">
      <c r="A5" s="12"/>
    </row>
    <row r="6" spans="1:2" x14ac:dyDescent="0.2">
      <c r="A6" s="13" t="s">
        <v>6</v>
      </c>
      <c r="B6" s="14">
        <v>2033.9</v>
      </c>
    </row>
    <row r="7" spans="1:2" x14ac:dyDescent="0.2">
      <c r="A7" s="15" t="s">
        <v>7</v>
      </c>
      <c r="B7" s="14">
        <v>2060.5</v>
      </c>
    </row>
    <row r="8" spans="1:2" x14ac:dyDescent="0.2">
      <c r="A8" s="15" t="s">
        <v>8</v>
      </c>
      <c r="B8" s="14">
        <v>1901.26</v>
      </c>
    </row>
    <row r="9" spans="1:2" x14ac:dyDescent="0.2">
      <c r="A9" s="15" t="s">
        <v>9</v>
      </c>
      <c r="B9" s="14">
        <v>1880.77</v>
      </c>
    </row>
    <row r="10" spans="1:2" x14ac:dyDescent="0.2">
      <c r="A10" s="15" t="s">
        <v>10</v>
      </c>
      <c r="B10" s="14">
        <v>1668.18</v>
      </c>
    </row>
    <row r="11" spans="1:2" x14ac:dyDescent="0.2">
      <c r="A11" s="15" t="s">
        <v>11</v>
      </c>
      <c r="B11" s="14">
        <v>2018.66</v>
      </c>
    </row>
    <row r="12" spans="1:2" x14ac:dyDescent="0.2">
      <c r="A12" s="15" t="s">
        <v>12</v>
      </c>
      <c r="B12" s="14">
        <v>1910.24</v>
      </c>
    </row>
    <row r="13" spans="1:2" x14ac:dyDescent="0.2">
      <c r="A13" s="15" t="s">
        <v>13</v>
      </c>
      <c r="B13" s="14">
        <v>1721.57</v>
      </c>
    </row>
    <row r="14" spans="1:2" x14ac:dyDescent="0.2">
      <c r="A14" s="27" t="s">
        <v>14</v>
      </c>
      <c r="B14" s="28">
        <v>1861.78</v>
      </c>
    </row>
    <row r="15" spans="1:2" x14ac:dyDescent="0.2">
      <c r="A15" s="15" t="s">
        <v>15</v>
      </c>
      <c r="B15" s="14">
        <v>1885.34</v>
      </c>
    </row>
    <row r="16" spans="1:2" x14ac:dyDescent="0.2">
      <c r="A16" s="15" t="s">
        <v>16</v>
      </c>
      <c r="B16" s="14">
        <v>1910.62</v>
      </c>
    </row>
    <row r="17" spans="1:2" x14ac:dyDescent="0.2">
      <c r="A17" s="15" t="s">
        <v>17</v>
      </c>
      <c r="B17" s="14">
        <v>1897.87</v>
      </c>
    </row>
    <row r="18" spans="1:2" x14ac:dyDescent="0.2">
      <c r="A18" s="15" t="s">
        <v>18</v>
      </c>
      <c r="B18" s="14">
        <v>1731.49</v>
      </c>
    </row>
    <row r="19" spans="1:2" x14ac:dyDescent="0.2">
      <c r="A19" s="15" t="s">
        <v>19</v>
      </c>
      <c r="B19" s="14">
        <v>1718.83</v>
      </c>
    </row>
    <row r="20" spans="1:2" x14ac:dyDescent="0.2">
      <c r="A20" s="15" t="s">
        <v>20</v>
      </c>
      <c r="B20" s="14">
        <v>1959.18</v>
      </c>
    </row>
    <row r="21" spans="1:2" x14ac:dyDescent="0.2">
      <c r="A21" s="15" t="s">
        <v>21</v>
      </c>
      <c r="B21" s="14">
        <v>1703.42</v>
      </c>
    </row>
    <row r="22" spans="1:2" x14ac:dyDescent="0.2">
      <c r="A22" s="15"/>
      <c r="B22" s="14"/>
    </row>
    <row r="23" spans="1:2" x14ac:dyDescent="0.2">
      <c r="A23" s="16" t="s">
        <v>22</v>
      </c>
      <c r="B23" s="17">
        <v>1912.71</v>
      </c>
    </row>
    <row r="24" spans="1:2" x14ac:dyDescent="0.2">
      <c r="A24" s="15"/>
      <c r="B24" s="14"/>
    </row>
    <row r="25" spans="1:2" x14ac:dyDescent="0.2">
      <c r="A25" s="15" t="s">
        <v>23</v>
      </c>
      <c r="B25" s="14">
        <v>1953.04</v>
      </c>
    </row>
    <row r="26" spans="1:2" x14ac:dyDescent="0.2">
      <c r="A26" s="15" t="s">
        <v>24</v>
      </c>
      <c r="B26" s="14">
        <v>1777.18</v>
      </c>
    </row>
    <row r="27" spans="1:2" x14ac:dyDescent="0.2">
      <c r="A27" s="18"/>
    </row>
    <row r="28" spans="1:2" x14ac:dyDescent="0.2">
      <c r="A28" s="47" t="s">
        <v>28</v>
      </c>
      <c r="B28" s="47"/>
    </row>
    <row r="29" spans="1:2" x14ac:dyDescent="0.2">
      <c r="A29" s="21"/>
    </row>
    <row r="30" spans="1:2" ht="40.5" customHeight="1" x14ac:dyDescent="0.2">
      <c r="A30" s="47" t="s">
        <v>29</v>
      </c>
      <c r="B30" s="47"/>
    </row>
    <row r="31" spans="1:2" ht="121.5" customHeight="1" x14ac:dyDescent="0.2">
      <c r="A31" s="48" t="s">
        <v>25</v>
      </c>
      <c r="B31" s="48"/>
    </row>
    <row r="32" spans="1:2" ht="14.25" x14ac:dyDescent="0.2">
      <c r="A32" s="43" t="s">
        <v>26</v>
      </c>
      <c r="B32" s="43"/>
    </row>
    <row r="33" spans="1:2" x14ac:dyDescent="0.2">
      <c r="A33" s="24"/>
    </row>
    <row r="34" spans="1:2" ht="96.75" customHeight="1" x14ac:dyDescent="0.2">
      <c r="A34" s="41" t="s">
        <v>33</v>
      </c>
      <c r="B34" s="41"/>
    </row>
    <row r="35" spans="1:2" x14ac:dyDescent="0.2">
      <c r="A35" s="24"/>
    </row>
  </sheetData>
  <sheetProtection algorithmName="SHA-512" hashValue="qVC9ygmfIMFuXCZoo1sIy3CVuiX5bxNAU1JJ3fJ5IlNi/g4dxu6IXWoc7MWTNWZ2AEP7VzLJw63bWpoZvDoHNg==" saltValue="52toniHie8vqn732Tjnkdg==" spinCount="100000" sheet="1" objects="1" scenarios="1"/>
  <mergeCells count="7">
    <mergeCell ref="A34:B34"/>
    <mergeCell ref="A32:B32"/>
    <mergeCell ref="A1:B1"/>
    <mergeCell ref="A3:A4"/>
    <mergeCell ref="A28:B28"/>
    <mergeCell ref="A30:B30"/>
    <mergeCell ref="A31:B31"/>
  </mergeCells>
  <hyperlinks>
    <hyperlink ref="A31" r:id="rId1" display="2) Erstergebnisse des Mikrozensus 2020. Die Ergebnisse des Mikrozensus 2020 sind nur eingeschränkt mit Vorjahreswerten vergleichbar und zudem nicht in der gewohnten fachlichen und regionalen Auswertungstiefe belastbar. Weitere Informationen dazu finden Si" xr:uid="{171BF945-D766-4AB2-A137-70A765F472ED}"/>
    <hyperlink ref="A34" r:id="rId2" display="https://www.statistikportal.de/de/sbe/ergebnisse/einkommen-armutsgefaehrdung-und-soziale-lebensbedingungen/armutsgefaehrdung-und" xr:uid="{9A5479A2-1C69-4505-85FD-8445A8548D4C}"/>
  </hyperlinks>
  <pageMargins left="0.78740157480314965" right="0.78740157480314965" top="0.98425196850393704" bottom="0.98425196850393704" header="0.51181102362204722" footer="0.51181102362204722"/>
  <pageSetup paperSize="9" scale="99" orientation="landscape"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A_Schwelle 100%</vt:lpstr>
      <vt:lpstr>A7.1 Median Bundesländer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Lehmann, Arne (LSN)</dc:creator>
  <cp:lastModifiedBy>Lehmann, Arne (LSN)</cp:lastModifiedBy>
  <dcterms:created xsi:type="dcterms:W3CDTF">2022-08-29T08:03:49Z</dcterms:created>
  <dcterms:modified xsi:type="dcterms:W3CDTF">2022-12-08T09:21:38Z</dcterms:modified>
</cp:coreProperties>
</file>